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4. Osztott inf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C23" i="1" s="1"/>
  <c r="F22" i="1"/>
  <c r="G22" i="1"/>
  <c r="H22" i="1"/>
  <c r="I22" i="1"/>
  <c r="J22" i="1"/>
  <c r="H23" i="1" s="1"/>
  <c r="K22" i="1"/>
  <c r="L22" i="1"/>
  <c r="M22" i="1"/>
  <c r="M23" i="1" s="1"/>
  <c r="N22" i="1"/>
  <c r="O22" i="1"/>
  <c r="P22" i="1"/>
  <c r="Q22" i="1"/>
  <c r="Q23" i="1" s="1"/>
  <c r="R22" i="1"/>
  <c r="R23" i="1" s="1"/>
  <c r="S22" i="1"/>
  <c r="T22" i="1"/>
  <c r="U22" i="1"/>
  <c r="V22" i="1"/>
  <c r="G23" i="1"/>
  <c r="L23" i="1"/>
  <c r="V23" i="1"/>
</calcChain>
</file>

<file path=xl/sharedStrings.xml><?xml version="1.0" encoding="utf-8"?>
<sst xmlns="http://schemas.openxmlformats.org/spreadsheetml/2006/main" count="93" uniqueCount="45">
  <si>
    <t>V</t>
  </si>
  <si>
    <t>Adatbiztonság, adatvédelem</t>
  </si>
  <si>
    <t>DUEL-ISR-250</t>
  </si>
  <si>
    <t>Mesterséges intelligencia alapjai</t>
  </si>
  <si>
    <t>DUEL-ISF-250</t>
  </si>
  <si>
    <t> kr </t>
  </si>
  <si>
    <t> k </t>
  </si>
  <si>
    <t> l /i</t>
  </si>
  <si>
    <t>gy</t>
  </si>
  <si>
    <t>ea</t>
  </si>
  <si>
    <t>Előfeltétel</t>
  </si>
  <si>
    <t>Félévek - heti óraszám</t>
  </si>
  <si>
    <t>Tárgy név:</t>
  </si>
  <si>
    <t xml:space="preserve">Tantárgy kódja: </t>
  </si>
  <si>
    <t xml:space="preserve">Választható szakmai </t>
  </si>
  <si>
    <t>Összesen kontakt óraszám</t>
  </si>
  <si>
    <t>F</t>
  </si>
  <si>
    <t>Pedagógiai szeminárium I. (Portfólió+pedagógia+módszertan)</t>
  </si>
  <si>
    <t>DUEL-TKK-213</t>
  </si>
  <si>
    <t>Szakmódszertan 3.</t>
  </si>
  <si>
    <t>DUEL-TKK-116</t>
  </si>
  <si>
    <t>Szakterületi választható</t>
  </si>
  <si>
    <t>Adatbáziskezelés</t>
  </si>
  <si>
    <t>DUEL-ISF-210</t>
  </si>
  <si>
    <t>Windows operációs rendszer</t>
  </si>
  <si>
    <t>DUEL-ISR-257</t>
  </si>
  <si>
    <t>Informatika projekt 1.</t>
  </si>
  <si>
    <t>DUEL-ISF-217</t>
  </si>
  <si>
    <t>Pedagógiai kutatásmódszertan</t>
  </si>
  <si>
    <t>DUEL-TKK-151</t>
  </si>
  <si>
    <t>Szkript nyelvek</t>
  </si>
  <si>
    <t>DUEL-ISR-116</t>
  </si>
  <si>
    <t>Internet technológiák</t>
  </si>
  <si>
    <t>DUEL-ISF-112</t>
  </si>
  <si>
    <t>Informatikai rendszerek minőségbiztosítása és auditja</t>
  </si>
  <si>
    <t>DUEL-ISR-155</t>
  </si>
  <si>
    <t>Számítógép és hálózati architektúrák</t>
  </si>
  <si>
    <t>DUEL-ISR-118</t>
  </si>
  <si>
    <t>Multimédia (M)</t>
  </si>
  <si>
    <t>DUEL-TKK-134</t>
  </si>
  <si>
    <t>kr</t>
  </si>
  <si>
    <t> l </t>
  </si>
  <si>
    <t xml:space="preserve">            szaktürleti: 45; ped-pszich:9; szakmódszertan:6)</t>
  </si>
  <si>
    <t>Főiskolai tanári után ---&gt; MA (azonos): 60 kr.</t>
  </si>
  <si>
    <t>4. Osztott mérnöktanár -  informatika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</si>
</sst>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zoomScale="90" zoomScaleNormal="90" workbookViewId="0">
      <selection sqref="A1:W1"/>
    </sheetView>
  </sheetViews>
  <sheetFormatPr defaultColWidth="9.140625" defaultRowHeight="15" x14ac:dyDescent="0.25"/>
  <cols>
    <col min="1" max="1" width="14.28515625" style="1" customWidth="1"/>
    <col min="2" max="2" width="49.7109375" style="1" bestFit="1" customWidth="1"/>
    <col min="3" max="3" width="4.42578125" style="1" customWidth="1"/>
    <col min="4" max="4" width="4.5703125" style="1" customWidth="1"/>
    <col min="5" max="5" width="5.42578125" style="1" customWidth="1"/>
    <col min="6" max="7" width="4.42578125" style="1" customWidth="1"/>
    <col min="8" max="8" width="4" style="1" customWidth="1"/>
    <col min="9" max="10" width="4.85546875" style="1" customWidth="1"/>
    <col min="11" max="11" width="4.42578125" style="1" customWidth="1"/>
    <col min="12" max="12" width="4.85546875" style="1" customWidth="1"/>
    <col min="13" max="13" width="5" style="1" customWidth="1"/>
    <col min="14" max="14" width="4.28515625" style="1" customWidth="1"/>
    <col min="15" max="15" width="4.85546875" style="1" customWidth="1"/>
    <col min="16" max="16" width="4.5703125" style="1" customWidth="1"/>
    <col min="17" max="17" width="4.140625" style="1" customWidth="1"/>
    <col min="18" max="18" width="4.5703125" style="1" customWidth="1"/>
    <col min="19" max="20" width="4.42578125" style="1" customWidth="1"/>
    <col min="21" max="21" width="4.140625" style="1" customWidth="1"/>
    <col min="22" max="22" width="4.5703125" style="1" customWidth="1"/>
    <col min="23" max="16384" width="9.140625" style="1"/>
  </cols>
  <sheetData>
    <row r="1" spans="1:27" ht="18" customHeight="1" x14ac:dyDescent="0.25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7" ht="18" customHeight="1" x14ac:dyDescent="0.25">
      <c r="A2" s="103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7" s="105" customFormat="1" ht="18" customHeight="1" x14ac:dyDescent="0.25">
      <c r="B3" s="106" t="s">
        <v>43</v>
      </c>
    </row>
    <row r="4" spans="1:27" s="104" customFormat="1" ht="18" customHeight="1" x14ac:dyDescent="0.25">
      <c r="A4" s="104" t="s">
        <v>42</v>
      </c>
    </row>
    <row r="5" spans="1:27" ht="18" customHeight="1" x14ac:dyDescent="0.25">
      <c r="A5" s="103"/>
      <c r="B5" s="102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1:27" ht="15.75" thickBot="1" x14ac:dyDescent="0.3">
      <c r="A6" s="2"/>
      <c r="B6" s="2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2"/>
    </row>
    <row r="7" spans="1:27" ht="15" customHeight="1" thickBot="1" x14ac:dyDescent="0.3">
      <c r="A7" s="100" t="s">
        <v>13</v>
      </c>
      <c r="B7" s="99" t="s">
        <v>12</v>
      </c>
      <c r="C7" s="98" t="s">
        <v>11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6"/>
      <c r="W7" s="95" t="s">
        <v>10</v>
      </c>
      <c r="AA7" s="88"/>
    </row>
    <row r="8" spans="1:27" ht="15.75" thickBot="1" x14ac:dyDescent="0.3">
      <c r="A8" s="94"/>
      <c r="B8" s="93"/>
      <c r="C8" s="92">
        <v>1</v>
      </c>
      <c r="D8" s="91"/>
      <c r="E8" s="91"/>
      <c r="F8" s="91"/>
      <c r="G8" s="90"/>
      <c r="H8" s="92">
        <v>2</v>
      </c>
      <c r="I8" s="91"/>
      <c r="J8" s="91"/>
      <c r="K8" s="91"/>
      <c r="L8" s="90"/>
      <c r="M8" s="92">
        <v>3</v>
      </c>
      <c r="N8" s="91"/>
      <c r="O8" s="91"/>
      <c r="P8" s="91"/>
      <c r="Q8" s="90"/>
      <c r="R8" s="92">
        <v>4</v>
      </c>
      <c r="S8" s="91"/>
      <c r="T8" s="91"/>
      <c r="U8" s="91"/>
      <c r="V8" s="90"/>
      <c r="W8" s="89"/>
      <c r="AA8" s="88"/>
    </row>
    <row r="9" spans="1:27" ht="15.75" thickBot="1" x14ac:dyDescent="0.3">
      <c r="A9" s="87"/>
      <c r="B9" s="86"/>
      <c r="C9" s="85" t="s">
        <v>9</v>
      </c>
      <c r="D9" s="22" t="s">
        <v>8</v>
      </c>
      <c r="E9" s="22" t="s">
        <v>41</v>
      </c>
      <c r="F9" s="22" t="s">
        <v>6</v>
      </c>
      <c r="G9" s="84" t="s">
        <v>5</v>
      </c>
      <c r="H9" s="85" t="s">
        <v>9</v>
      </c>
      <c r="I9" s="22" t="s">
        <v>8</v>
      </c>
      <c r="J9" s="22" t="s">
        <v>41</v>
      </c>
      <c r="K9" s="22" t="s">
        <v>6</v>
      </c>
      <c r="L9" s="84" t="s">
        <v>40</v>
      </c>
      <c r="M9" s="85" t="s">
        <v>9</v>
      </c>
      <c r="N9" s="22" t="s">
        <v>8</v>
      </c>
      <c r="O9" s="22" t="s">
        <v>41</v>
      </c>
      <c r="P9" s="22" t="s">
        <v>6</v>
      </c>
      <c r="Q9" s="84" t="s">
        <v>40</v>
      </c>
      <c r="R9" s="85" t="s">
        <v>9</v>
      </c>
      <c r="S9" s="22" t="s">
        <v>8</v>
      </c>
      <c r="T9" s="22" t="s">
        <v>41</v>
      </c>
      <c r="U9" s="22" t="s">
        <v>6</v>
      </c>
      <c r="V9" s="84" t="s">
        <v>40</v>
      </c>
      <c r="W9" s="83"/>
    </row>
    <row r="10" spans="1:27" x14ac:dyDescent="0.25">
      <c r="A10" s="72" t="s">
        <v>39</v>
      </c>
      <c r="B10" s="82" t="s">
        <v>38</v>
      </c>
      <c r="C10" s="81">
        <v>10</v>
      </c>
      <c r="D10" s="78">
        <v>0</v>
      </c>
      <c r="E10" s="78">
        <v>10</v>
      </c>
      <c r="F10" s="78" t="s">
        <v>16</v>
      </c>
      <c r="G10" s="80">
        <v>5</v>
      </c>
      <c r="H10" s="79"/>
      <c r="I10" s="78"/>
      <c r="J10" s="78"/>
      <c r="K10" s="78"/>
      <c r="L10" s="77"/>
      <c r="M10" s="81"/>
      <c r="N10" s="78"/>
      <c r="O10" s="78"/>
      <c r="P10" s="78"/>
      <c r="Q10" s="80"/>
      <c r="R10" s="79"/>
      <c r="S10" s="78"/>
      <c r="T10" s="78"/>
      <c r="U10" s="78"/>
      <c r="V10" s="77"/>
      <c r="W10" s="76"/>
    </row>
    <row r="11" spans="1:27" x14ac:dyDescent="0.25">
      <c r="A11" s="72" t="s">
        <v>37</v>
      </c>
      <c r="B11" s="71" t="s">
        <v>36</v>
      </c>
      <c r="C11" s="70">
        <v>10</v>
      </c>
      <c r="D11" s="67">
        <v>0</v>
      </c>
      <c r="E11" s="67">
        <v>5</v>
      </c>
      <c r="F11" s="67" t="s">
        <v>16</v>
      </c>
      <c r="G11" s="69">
        <v>5</v>
      </c>
      <c r="H11" s="68"/>
      <c r="I11" s="67"/>
      <c r="J11" s="67"/>
      <c r="K11" s="67"/>
      <c r="L11" s="66"/>
      <c r="M11" s="70"/>
      <c r="N11" s="67"/>
      <c r="O11" s="67"/>
      <c r="P11" s="67"/>
      <c r="Q11" s="69"/>
      <c r="R11" s="68"/>
      <c r="S11" s="67"/>
      <c r="T11" s="67"/>
      <c r="U11" s="67"/>
      <c r="V11" s="66"/>
      <c r="W11" s="65"/>
    </row>
    <row r="12" spans="1:27" ht="24" customHeight="1" x14ac:dyDescent="0.25">
      <c r="A12" s="72" t="s">
        <v>35</v>
      </c>
      <c r="B12" s="71" t="s">
        <v>34</v>
      </c>
      <c r="C12" s="70">
        <v>5</v>
      </c>
      <c r="D12" s="67">
        <v>0</v>
      </c>
      <c r="E12" s="67">
        <v>10</v>
      </c>
      <c r="F12" s="67" t="s">
        <v>0</v>
      </c>
      <c r="G12" s="69">
        <v>5</v>
      </c>
      <c r="H12" s="68"/>
      <c r="I12" s="67"/>
      <c r="J12" s="67"/>
      <c r="K12" s="67"/>
      <c r="L12" s="66"/>
      <c r="M12" s="70"/>
      <c r="N12" s="67"/>
      <c r="O12" s="67"/>
      <c r="P12" s="67"/>
      <c r="Q12" s="69"/>
      <c r="R12" s="68"/>
      <c r="S12" s="67"/>
      <c r="T12" s="67"/>
      <c r="U12" s="67"/>
      <c r="V12" s="66"/>
      <c r="W12" s="65"/>
    </row>
    <row r="13" spans="1:27" x14ac:dyDescent="0.25">
      <c r="A13" s="18" t="s">
        <v>33</v>
      </c>
      <c r="B13" s="75" t="s">
        <v>32</v>
      </c>
      <c r="C13" s="70">
        <v>0</v>
      </c>
      <c r="D13" s="67">
        <v>0</v>
      </c>
      <c r="E13" s="67">
        <v>15</v>
      </c>
      <c r="F13" s="67" t="s">
        <v>16</v>
      </c>
      <c r="G13" s="69">
        <v>5</v>
      </c>
      <c r="H13" s="68"/>
      <c r="I13" s="67"/>
      <c r="J13" s="67"/>
      <c r="K13" s="67"/>
      <c r="L13" s="66"/>
      <c r="M13" s="70"/>
      <c r="N13" s="67"/>
      <c r="O13" s="67"/>
      <c r="P13" s="67"/>
      <c r="Q13" s="69"/>
      <c r="R13" s="68"/>
      <c r="S13" s="67"/>
      <c r="T13" s="67"/>
      <c r="U13" s="67"/>
      <c r="V13" s="66"/>
      <c r="W13" s="65"/>
    </row>
    <row r="14" spans="1:27" x14ac:dyDescent="0.25">
      <c r="A14" s="72" t="s">
        <v>31</v>
      </c>
      <c r="B14" s="71" t="s">
        <v>30</v>
      </c>
      <c r="C14" s="70">
        <v>5</v>
      </c>
      <c r="D14" s="67">
        <v>0</v>
      </c>
      <c r="E14" s="67">
        <v>10</v>
      </c>
      <c r="F14" s="67" t="s">
        <v>16</v>
      </c>
      <c r="G14" s="69">
        <v>5</v>
      </c>
      <c r="H14" s="68"/>
      <c r="I14" s="67"/>
      <c r="J14" s="67"/>
      <c r="K14" s="67"/>
      <c r="L14" s="66"/>
      <c r="M14" s="70"/>
      <c r="N14" s="67"/>
      <c r="O14" s="67"/>
      <c r="P14" s="67"/>
      <c r="Q14" s="69"/>
      <c r="R14" s="68"/>
      <c r="S14" s="67"/>
      <c r="T14" s="67"/>
      <c r="U14" s="67"/>
      <c r="V14" s="66"/>
      <c r="W14" s="65"/>
    </row>
    <row r="15" spans="1:27" ht="15.75" customHeight="1" x14ac:dyDescent="0.25">
      <c r="A15" s="72" t="s">
        <v>29</v>
      </c>
      <c r="B15" s="71" t="s">
        <v>28</v>
      </c>
      <c r="C15" s="70">
        <v>10</v>
      </c>
      <c r="D15" s="67">
        <v>10</v>
      </c>
      <c r="E15" s="67">
        <v>0</v>
      </c>
      <c r="F15" s="67" t="s">
        <v>0</v>
      </c>
      <c r="G15" s="69">
        <v>5</v>
      </c>
      <c r="H15" s="68"/>
      <c r="I15" s="67"/>
      <c r="J15" s="67"/>
      <c r="K15" s="67"/>
      <c r="L15" s="66"/>
      <c r="M15" s="70"/>
      <c r="N15" s="67"/>
      <c r="O15" s="67"/>
      <c r="P15" s="67"/>
      <c r="Q15" s="69"/>
      <c r="R15" s="68"/>
      <c r="S15" s="67"/>
      <c r="T15" s="67"/>
      <c r="U15" s="67"/>
      <c r="V15" s="66"/>
      <c r="W15" s="65"/>
    </row>
    <row r="16" spans="1:27" x14ac:dyDescent="0.25">
      <c r="A16" s="72" t="s">
        <v>27</v>
      </c>
      <c r="B16" s="71" t="s">
        <v>26</v>
      </c>
      <c r="C16" s="70"/>
      <c r="D16" s="67"/>
      <c r="E16" s="67"/>
      <c r="F16" s="67"/>
      <c r="G16" s="69"/>
      <c r="H16" s="68">
        <v>5</v>
      </c>
      <c r="I16" s="67">
        <v>0</v>
      </c>
      <c r="J16" s="67">
        <v>10</v>
      </c>
      <c r="K16" s="67" t="s">
        <v>16</v>
      </c>
      <c r="L16" s="66">
        <v>5</v>
      </c>
      <c r="M16" s="70"/>
      <c r="N16" s="67"/>
      <c r="O16" s="67"/>
      <c r="P16" s="67"/>
      <c r="Q16" s="69"/>
      <c r="R16" s="68"/>
      <c r="S16" s="67"/>
      <c r="T16" s="67"/>
      <c r="U16" s="67"/>
      <c r="V16" s="66"/>
      <c r="W16" s="65"/>
    </row>
    <row r="17" spans="1:23" x14ac:dyDescent="0.25">
      <c r="A17" s="72" t="s">
        <v>25</v>
      </c>
      <c r="B17" s="75" t="s">
        <v>24</v>
      </c>
      <c r="C17" s="70"/>
      <c r="D17" s="67"/>
      <c r="E17" s="67"/>
      <c r="F17" s="67"/>
      <c r="G17" s="69"/>
      <c r="H17" s="68">
        <v>5</v>
      </c>
      <c r="I17" s="67">
        <v>0</v>
      </c>
      <c r="J17" s="67">
        <v>10</v>
      </c>
      <c r="K17" s="67" t="s">
        <v>0</v>
      </c>
      <c r="L17" s="66">
        <v>5</v>
      </c>
      <c r="M17" s="70"/>
      <c r="N17" s="67"/>
      <c r="O17" s="67"/>
      <c r="P17" s="67"/>
      <c r="Q17" s="69"/>
      <c r="R17" s="68"/>
      <c r="S17" s="67"/>
      <c r="T17" s="67"/>
      <c r="U17" s="67"/>
      <c r="V17" s="66"/>
      <c r="W17" s="65"/>
    </row>
    <row r="18" spans="1:23" x14ac:dyDescent="0.25">
      <c r="A18" s="72" t="s">
        <v>23</v>
      </c>
      <c r="B18" s="71" t="s">
        <v>22</v>
      </c>
      <c r="C18" s="70"/>
      <c r="D18" s="67"/>
      <c r="E18" s="67"/>
      <c r="F18" s="67"/>
      <c r="G18" s="69"/>
      <c r="H18" s="68">
        <v>5</v>
      </c>
      <c r="I18" s="67">
        <v>0</v>
      </c>
      <c r="J18" s="67">
        <v>10</v>
      </c>
      <c r="K18" s="67" t="s">
        <v>0</v>
      </c>
      <c r="L18" s="66">
        <v>5</v>
      </c>
      <c r="M18" s="70"/>
      <c r="N18" s="67"/>
      <c r="O18" s="67"/>
      <c r="P18" s="67"/>
      <c r="Q18" s="69"/>
      <c r="R18" s="68"/>
      <c r="S18" s="67"/>
      <c r="T18" s="67"/>
      <c r="U18" s="67"/>
      <c r="V18" s="66"/>
      <c r="W18" s="65"/>
    </row>
    <row r="19" spans="1:23" x14ac:dyDescent="0.25">
      <c r="A19" s="72"/>
      <c r="B19" s="71" t="s">
        <v>21</v>
      </c>
      <c r="C19" s="70"/>
      <c r="D19" s="67"/>
      <c r="E19" s="67"/>
      <c r="F19" s="67"/>
      <c r="G19" s="69"/>
      <c r="H19" s="74">
        <v>10</v>
      </c>
      <c r="I19" s="73">
        <v>5</v>
      </c>
      <c r="J19" s="73">
        <v>0</v>
      </c>
      <c r="K19" s="67"/>
      <c r="L19" s="66">
        <v>5</v>
      </c>
      <c r="M19" s="70"/>
      <c r="N19" s="67"/>
      <c r="O19" s="67"/>
      <c r="P19" s="67"/>
      <c r="Q19" s="69"/>
      <c r="R19" s="68"/>
      <c r="S19" s="67"/>
      <c r="T19" s="67"/>
      <c r="U19" s="67"/>
      <c r="V19" s="66"/>
      <c r="W19" s="65"/>
    </row>
    <row r="20" spans="1:23" ht="14.25" customHeight="1" x14ac:dyDescent="0.25">
      <c r="A20" s="72" t="s">
        <v>20</v>
      </c>
      <c r="B20" s="71" t="s">
        <v>19</v>
      </c>
      <c r="C20" s="70"/>
      <c r="D20" s="67"/>
      <c r="E20" s="67"/>
      <c r="F20" s="67"/>
      <c r="G20" s="69"/>
      <c r="H20" s="68">
        <v>0</v>
      </c>
      <c r="I20" s="67">
        <v>15</v>
      </c>
      <c r="J20" s="67">
        <v>20</v>
      </c>
      <c r="K20" s="67" t="s">
        <v>16</v>
      </c>
      <c r="L20" s="66">
        <v>5</v>
      </c>
      <c r="M20" s="70"/>
      <c r="N20" s="67"/>
      <c r="O20" s="67"/>
      <c r="P20" s="67"/>
      <c r="Q20" s="69"/>
      <c r="R20" s="68"/>
      <c r="S20" s="67"/>
      <c r="T20" s="67"/>
      <c r="U20" s="67"/>
      <c r="V20" s="66"/>
      <c r="W20" s="65"/>
    </row>
    <row r="21" spans="1:23" ht="26.25" thickBot="1" x14ac:dyDescent="0.3">
      <c r="A21" s="10" t="s">
        <v>18</v>
      </c>
      <c r="B21" s="64" t="s">
        <v>17</v>
      </c>
      <c r="C21" s="63"/>
      <c r="D21" s="60"/>
      <c r="E21" s="60"/>
      <c r="F21" s="60"/>
      <c r="G21" s="62"/>
      <c r="H21" s="61">
        <v>0</v>
      </c>
      <c r="I21" s="60">
        <v>15</v>
      </c>
      <c r="J21" s="60">
        <v>5</v>
      </c>
      <c r="K21" s="60" t="s">
        <v>16</v>
      </c>
      <c r="L21" s="59">
        <v>5</v>
      </c>
      <c r="M21" s="63"/>
      <c r="N21" s="60"/>
      <c r="O21" s="60"/>
      <c r="P21" s="60"/>
      <c r="Q21" s="62"/>
      <c r="R21" s="61"/>
      <c r="S21" s="60"/>
      <c r="T21" s="60"/>
      <c r="U21" s="60"/>
      <c r="V21" s="59"/>
      <c r="W21" s="58"/>
    </row>
    <row r="22" spans="1:23" x14ac:dyDescent="0.25">
      <c r="A22" s="57"/>
      <c r="B22" s="56"/>
      <c r="C22" s="53">
        <f>SUM(C10:C21)</f>
        <v>40</v>
      </c>
      <c r="D22" s="52">
        <f>SUM(D10:D21)</f>
        <v>10</v>
      </c>
      <c r="E22" s="52">
        <f>SUM(E10:E21)</f>
        <v>50</v>
      </c>
      <c r="F22" s="52">
        <f>SUM(F10:F21)</f>
        <v>0</v>
      </c>
      <c r="G22" s="51">
        <f>SUM(G10:G21)</f>
        <v>30</v>
      </c>
      <c r="H22" s="53">
        <f>SUM(H10:H21)</f>
        <v>25</v>
      </c>
      <c r="I22" s="52">
        <f>SUM(I10:I21)</f>
        <v>35</v>
      </c>
      <c r="J22" s="52">
        <f>SUM(J10:J21)</f>
        <v>55</v>
      </c>
      <c r="K22" s="52">
        <f>SUM(K10:K21)</f>
        <v>0</v>
      </c>
      <c r="L22" s="51">
        <f>SUM(L10:L21)</f>
        <v>30</v>
      </c>
      <c r="M22" s="55">
        <f>SUM(M10:M21)</f>
        <v>0</v>
      </c>
      <c r="N22" s="52">
        <f>SUM(N10:N21)</f>
        <v>0</v>
      </c>
      <c r="O22" s="52">
        <f>SUM(O10:O21)</f>
        <v>0</v>
      </c>
      <c r="P22" s="52">
        <f>SUM(P10:P21)</f>
        <v>0</v>
      </c>
      <c r="Q22" s="54">
        <f>SUM(Q10:Q21)</f>
        <v>0</v>
      </c>
      <c r="R22" s="53">
        <f>SUM(R10:R21)</f>
        <v>0</v>
      </c>
      <c r="S22" s="52">
        <f>SUM(S10:S21)</f>
        <v>0</v>
      </c>
      <c r="T22" s="52">
        <f>SUM(T10:T21)</f>
        <v>0</v>
      </c>
      <c r="U22" s="52">
        <f>SUM(U10:U21)</f>
        <v>0</v>
      </c>
      <c r="V22" s="51">
        <f>SUM(V10:V21)</f>
        <v>0</v>
      </c>
      <c r="W22" s="50"/>
    </row>
    <row r="23" spans="1:23" ht="15.75" thickBot="1" x14ac:dyDescent="0.3">
      <c r="A23" s="10"/>
      <c r="B23" s="49" t="s">
        <v>15</v>
      </c>
      <c r="C23" s="47">
        <f>SUM(C22:E22)</f>
        <v>100</v>
      </c>
      <c r="D23" s="46"/>
      <c r="E23" s="45"/>
      <c r="F23" s="44"/>
      <c r="G23" s="43">
        <f>G22</f>
        <v>30</v>
      </c>
      <c r="H23" s="47">
        <f>SUM(H22:J22)-J20</f>
        <v>95</v>
      </c>
      <c r="I23" s="46"/>
      <c r="J23" s="45"/>
      <c r="K23" s="44"/>
      <c r="L23" s="43">
        <f>L22</f>
        <v>30</v>
      </c>
      <c r="M23" s="46">
        <f>SUM(M22:O22)</f>
        <v>0</v>
      </c>
      <c r="N23" s="46"/>
      <c r="O23" s="45"/>
      <c r="P23" s="44"/>
      <c r="Q23" s="48">
        <f>Q22</f>
        <v>0</v>
      </c>
      <c r="R23" s="47">
        <f>SUM(R22:T22)</f>
        <v>0</v>
      </c>
      <c r="S23" s="46"/>
      <c r="T23" s="45"/>
      <c r="U23" s="44"/>
      <c r="V23" s="43">
        <f>V22</f>
        <v>0</v>
      </c>
      <c r="W23" s="42"/>
    </row>
    <row r="24" spans="1:23" x14ac:dyDescent="0.25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2"/>
    </row>
    <row r="25" spans="1:23" x14ac:dyDescent="0.25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"/>
    </row>
    <row r="26" spans="1:23" ht="18" x14ac:dyDescent="0.25">
      <c r="A26" s="41" t="s">
        <v>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5.75" thickBot="1" x14ac:dyDescent="0.3">
      <c r="A27" s="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"/>
    </row>
    <row r="28" spans="1:23" ht="15.75" thickBot="1" x14ac:dyDescent="0.3">
      <c r="A28" s="39" t="s">
        <v>13</v>
      </c>
      <c r="B28" s="38" t="s">
        <v>12</v>
      </c>
      <c r="C28" s="37" t="s">
        <v>11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5"/>
      <c r="W28" s="34" t="s">
        <v>10</v>
      </c>
    </row>
    <row r="29" spans="1:23" ht="15.75" thickBot="1" x14ac:dyDescent="0.3">
      <c r="A29" s="33"/>
      <c r="B29" s="32"/>
      <c r="C29" s="31">
        <v>1</v>
      </c>
      <c r="D29" s="30"/>
      <c r="E29" s="30"/>
      <c r="F29" s="30"/>
      <c r="G29" s="29"/>
      <c r="H29" s="30">
        <v>2</v>
      </c>
      <c r="I29" s="30"/>
      <c r="J29" s="30"/>
      <c r="K29" s="30"/>
      <c r="L29" s="30"/>
      <c r="M29" s="31">
        <v>3</v>
      </c>
      <c r="N29" s="30"/>
      <c r="O29" s="30"/>
      <c r="P29" s="30"/>
      <c r="Q29" s="29"/>
      <c r="R29" s="31">
        <v>4</v>
      </c>
      <c r="S29" s="30"/>
      <c r="T29" s="30"/>
      <c r="U29" s="30"/>
      <c r="V29" s="29"/>
      <c r="W29" s="28"/>
    </row>
    <row r="30" spans="1:23" ht="15.75" thickBot="1" x14ac:dyDescent="0.3">
      <c r="A30" s="27"/>
      <c r="B30" s="26"/>
      <c r="C30" s="23" t="s">
        <v>9</v>
      </c>
      <c r="D30" s="21" t="s">
        <v>8</v>
      </c>
      <c r="E30" s="22" t="s">
        <v>7</v>
      </c>
      <c r="F30" s="21" t="s">
        <v>6</v>
      </c>
      <c r="G30" s="20" t="s">
        <v>5</v>
      </c>
      <c r="H30" s="25" t="s">
        <v>9</v>
      </c>
      <c r="I30" s="21" t="s">
        <v>8</v>
      </c>
      <c r="J30" s="22" t="s">
        <v>7</v>
      </c>
      <c r="K30" s="21" t="s">
        <v>6</v>
      </c>
      <c r="L30" s="24" t="s">
        <v>5</v>
      </c>
      <c r="M30" s="23" t="s">
        <v>9</v>
      </c>
      <c r="N30" s="21" t="s">
        <v>8</v>
      </c>
      <c r="O30" s="22" t="s">
        <v>7</v>
      </c>
      <c r="P30" s="21" t="s">
        <v>6</v>
      </c>
      <c r="Q30" s="20" t="s">
        <v>5</v>
      </c>
      <c r="R30" s="23" t="s">
        <v>9</v>
      </c>
      <c r="S30" s="21" t="s">
        <v>8</v>
      </c>
      <c r="T30" s="22" t="s">
        <v>7</v>
      </c>
      <c r="U30" s="21" t="s">
        <v>6</v>
      </c>
      <c r="V30" s="20" t="s">
        <v>5</v>
      </c>
      <c r="W30" s="19"/>
    </row>
    <row r="31" spans="1:23" x14ac:dyDescent="0.25">
      <c r="A31" s="18" t="s">
        <v>4</v>
      </c>
      <c r="B31" s="17" t="s">
        <v>3</v>
      </c>
      <c r="C31" s="14"/>
      <c r="D31" s="13"/>
      <c r="E31" s="13"/>
      <c r="F31" s="13"/>
      <c r="G31" s="12"/>
      <c r="H31" s="16">
        <v>10</v>
      </c>
      <c r="I31" s="13">
        <v>0</v>
      </c>
      <c r="J31" s="13">
        <v>5</v>
      </c>
      <c r="K31" s="13" t="s">
        <v>0</v>
      </c>
      <c r="L31" s="15">
        <v>5</v>
      </c>
      <c r="M31" s="14"/>
      <c r="N31" s="13"/>
      <c r="O31" s="13"/>
      <c r="P31" s="13"/>
      <c r="Q31" s="12"/>
      <c r="R31" s="14"/>
      <c r="S31" s="13"/>
      <c r="T31" s="13"/>
      <c r="U31" s="13"/>
      <c r="V31" s="12"/>
      <c r="W31" s="11"/>
    </row>
    <row r="32" spans="1:23" ht="15.75" thickBot="1" x14ac:dyDescent="0.3">
      <c r="A32" s="10" t="s">
        <v>2</v>
      </c>
      <c r="B32" s="9" t="s">
        <v>1</v>
      </c>
      <c r="C32" s="6"/>
      <c r="D32" s="5"/>
      <c r="E32" s="5"/>
      <c r="F32" s="5"/>
      <c r="G32" s="4"/>
      <c r="H32" s="8">
        <v>10</v>
      </c>
      <c r="I32" s="5">
        <v>0</v>
      </c>
      <c r="J32" s="5">
        <v>0</v>
      </c>
      <c r="K32" s="5" t="s">
        <v>0</v>
      </c>
      <c r="L32" s="7">
        <v>5</v>
      </c>
      <c r="M32" s="6"/>
      <c r="N32" s="5"/>
      <c r="O32" s="5"/>
      <c r="P32" s="5"/>
      <c r="Q32" s="4"/>
      <c r="R32" s="6"/>
      <c r="S32" s="5"/>
      <c r="T32" s="5"/>
      <c r="U32" s="5"/>
      <c r="V32" s="4"/>
      <c r="W32" s="3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mergeCells count="21">
    <mergeCell ref="C8:G8"/>
    <mergeCell ref="H8:L8"/>
    <mergeCell ref="M8:Q8"/>
    <mergeCell ref="R8:V8"/>
    <mergeCell ref="A26:W26"/>
    <mergeCell ref="C23:E23"/>
    <mergeCell ref="H23:J23"/>
    <mergeCell ref="M23:O23"/>
    <mergeCell ref="R23:T23"/>
    <mergeCell ref="A1:W1"/>
    <mergeCell ref="A4:XFD4"/>
    <mergeCell ref="A7:A9"/>
    <mergeCell ref="B7:B9"/>
    <mergeCell ref="C7:V7"/>
    <mergeCell ref="A28:A30"/>
    <mergeCell ref="B28:B30"/>
    <mergeCell ref="C28:V28"/>
    <mergeCell ref="C29:G29"/>
    <mergeCell ref="H29:L29"/>
    <mergeCell ref="M29:Q29"/>
    <mergeCell ref="R29:V29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Osztott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2021-02-17T11:08:55Z</dcterms:created>
  <dcterms:modified xsi:type="dcterms:W3CDTF">2021-02-17T11:13:24Z</dcterms:modified>
</cp:coreProperties>
</file>